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3040" windowHeight="9084"/>
  </bookViews>
  <sheets>
    <sheet name="Rainbow Ripple Blank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E3" i="1"/>
  <c r="I3" i="1" s="1"/>
  <c r="E4" i="1"/>
  <c r="I4" i="1" s="1"/>
  <c r="E5" i="1"/>
  <c r="E6" i="1"/>
  <c r="E7" i="1"/>
  <c r="I7" i="1" s="1"/>
  <c r="E8" i="1"/>
  <c r="I8" i="1" s="1"/>
  <c r="E2" i="1"/>
  <c r="I2" i="1" s="1"/>
  <c r="H3" i="1"/>
  <c r="H4" i="1"/>
  <c r="H5" i="1"/>
  <c r="H6" i="1"/>
  <c r="H7" i="1"/>
  <c r="H8" i="1"/>
  <c r="H2" i="1"/>
  <c r="B12" i="1" l="1"/>
</calcChain>
</file>

<file path=xl/sharedStrings.xml><?xml version="1.0" encoding="utf-8"?>
<sst xmlns="http://schemas.openxmlformats.org/spreadsheetml/2006/main" count="18" uniqueCount="18">
  <si>
    <t>Project: Rainbow Star Blanket</t>
  </si>
  <si>
    <t>Yarn</t>
  </si>
  <si>
    <t>Weight At Start</t>
  </si>
  <si>
    <t>Weight At End</t>
  </si>
  <si>
    <t>% Used</t>
  </si>
  <si>
    <t>Price / skein</t>
  </si>
  <si>
    <t>Material Cost</t>
  </si>
  <si>
    <t>Stockbridge - Boy Blue</t>
  </si>
  <si>
    <t>Stockbridge - Deep Purple</t>
  </si>
  <si>
    <t>Stockbridge - Wild Rose</t>
  </si>
  <si>
    <t>Stockbridge - Terra Cotta</t>
  </si>
  <si>
    <t>Stockbridge - Soft Yellow</t>
  </si>
  <si>
    <t>Stockbridge - Willow</t>
  </si>
  <si>
    <t>Stockbridge - Periwinkle</t>
  </si>
  <si>
    <t>Material Cost:</t>
  </si>
  <si>
    <t>Skein Weight</t>
  </si>
  <si>
    <t># Skeins</t>
  </si>
  <si>
    <t>Yarn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</si>
</sst>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0" fontId="0" fillId="0" borderId="0" xfId="2" applyNumberFormat="1" applyFont="1"/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5" sqref="A15"/>
    </sheetView>
  </sheetViews>
  <sheetFormatPr defaultRowHeight="14.4" x14ac:dyDescent="0.3"/>
  <cols>
    <col min="1" max="1" width="26.33203125" bestFit="1" customWidth="1"/>
    <col min="2" max="2" width="12" bestFit="1" customWidth="1"/>
    <col min="3" max="3" width="7.77734375" bestFit="1" customWidth="1"/>
    <col min="4" max="4" width="11.21875" bestFit="1" customWidth="1"/>
    <col min="5" max="5" width="8.88671875" bestFit="1" customWidth="1"/>
    <col min="6" max="6" width="13.88671875" bestFit="1" customWidth="1"/>
    <col min="7" max="7" width="13.109375" bestFit="1" customWidth="1"/>
    <col min="8" max="8" width="7.109375" bestFit="1" customWidth="1"/>
    <col min="9" max="9" width="12.109375" bestFit="1" customWidth="1"/>
    <col min="11" max="11" width="26.33203125" bestFit="1" customWidth="1"/>
  </cols>
  <sheetData>
    <row r="1" spans="1:9" s="1" customFormat="1" x14ac:dyDescent="0.3">
      <c r="A1" s="1" t="s">
        <v>1</v>
      </c>
      <c r="B1" s="1" t="s">
        <v>15</v>
      </c>
      <c r="C1" s="1" t="s">
        <v>16</v>
      </c>
      <c r="D1" s="1" t="s">
        <v>5</v>
      </c>
      <c r="E1" s="1" t="s">
        <v>17</v>
      </c>
      <c r="F1" s="1" t="s">
        <v>2</v>
      </c>
      <c r="G1" s="1" t="s">
        <v>3</v>
      </c>
      <c r="H1" s="1" t="s">
        <v>4</v>
      </c>
      <c r="I1" s="1" t="s">
        <v>6</v>
      </c>
    </row>
    <row r="2" spans="1:9" x14ac:dyDescent="0.3">
      <c r="A2" t="s">
        <v>8</v>
      </c>
      <c r="B2">
        <v>50</v>
      </c>
      <c r="C2">
        <v>10</v>
      </c>
      <c r="D2">
        <v>2.75</v>
      </c>
      <c r="E2">
        <f>D2*C2</f>
        <v>27.5</v>
      </c>
      <c r="F2">
        <v>500</v>
      </c>
      <c r="G2">
        <v>27</v>
      </c>
      <c r="H2" s="2">
        <f>(F2-G2)/F2</f>
        <v>0.94599999999999995</v>
      </c>
      <c r="I2">
        <f>E2*H2</f>
        <v>26.014999999999997</v>
      </c>
    </row>
    <row r="3" spans="1:9" x14ac:dyDescent="0.3">
      <c r="A3" t="s">
        <v>13</v>
      </c>
      <c r="B3">
        <v>50</v>
      </c>
      <c r="C3">
        <v>7</v>
      </c>
      <c r="D3">
        <v>2.75</v>
      </c>
      <c r="E3">
        <f>D3*C3</f>
        <v>19.25</v>
      </c>
      <c r="F3">
        <v>350</v>
      </c>
      <c r="G3">
        <v>21</v>
      </c>
      <c r="H3" s="2">
        <f t="shared" ref="H3:H8" si="0">(F3-G3)/F3</f>
        <v>0.94</v>
      </c>
      <c r="I3">
        <f>E3*H3</f>
        <v>18.094999999999999</v>
      </c>
    </row>
    <row r="4" spans="1:9" x14ac:dyDescent="0.3">
      <c r="A4" t="s">
        <v>7</v>
      </c>
      <c r="B4">
        <v>50</v>
      </c>
      <c r="C4">
        <v>4</v>
      </c>
      <c r="D4">
        <v>2.75</v>
      </c>
      <c r="E4">
        <f>D4*C4</f>
        <v>11</v>
      </c>
      <c r="F4">
        <v>200</v>
      </c>
      <c r="G4">
        <v>45</v>
      </c>
      <c r="H4" s="2">
        <f t="shared" si="0"/>
        <v>0.77500000000000002</v>
      </c>
      <c r="I4">
        <f>E4*H4</f>
        <v>8.5250000000000004</v>
      </c>
    </row>
    <row r="5" spans="1:9" x14ac:dyDescent="0.3">
      <c r="A5" t="s">
        <v>12</v>
      </c>
      <c r="B5">
        <v>50</v>
      </c>
      <c r="C5">
        <v>3</v>
      </c>
      <c r="D5">
        <v>2.75</v>
      </c>
      <c r="E5">
        <f>D5*C5</f>
        <v>8.25</v>
      </c>
      <c r="F5">
        <v>150</v>
      </c>
      <c r="G5">
        <v>12</v>
      </c>
      <c r="H5" s="2">
        <f t="shared" si="0"/>
        <v>0.92</v>
      </c>
      <c r="I5">
        <f>E5*H5</f>
        <v>7.5900000000000007</v>
      </c>
    </row>
    <row r="6" spans="1:9" x14ac:dyDescent="0.3">
      <c r="A6" t="s">
        <v>11</v>
      </c>
      <c r="B6">
        <v>50</v>
      </c>
      <c r="C6">
        <v>2</v>
      </c>
      <c r="D6">
        <v>2.75</v>
      </c>
      <c r="E6">
        <f>D6*C6</f>
        <v>5.5</v>
      </c>
      <c r="F6">
        <v>100</v>
      </c>
      <c r="G6">
        <v>32</v>
      </c>
      <c r="H6" s="2">
        <f t="shared" si="0"/>
        <v>0.68</v>
      </c>
      <c r="I6">
        <f>E6*H6</f>
        <v>3.74</v>
      </c>
    </row>
    <row r="7" spans="1:9" x14ac:dyDescent="0.3">
      <c r="A7" t="s">
        <v>10</v>
      </c>
      <c r="B7">
        <v>50</v>
      </c>
      <c r="C7">
        <v>1</v>
      </c>
      <c r="D7">
        <v>2.75</v>
      </c>
      <c r="E7">
        <f>D7*C7</f>
        <v>2.75</v>
      </c>
      <c r="F7">
        <v>50</v>
      </c>
      <c r="G7">
        <v>18</v>
      </c>
      <c r="H7" s="2">
        <f t="shared" si="0"/>
        <v>0.64</v>
      </c>
      <c r="I7">
        <f>E7*H7</f>
        <v>1.76</v>
      </c>
    </row>
    <row r="8" spans="1:9" x14ac:dyDescent="0.3">
      <c r="A8" t="s">
        <v>9</v>
      </c>
      <c r="B8">
        <v>50</v>
      </c>
      <c r="C8">
        <v>1</v>
      </c>
      <c r="D8">
        <v>2.75</v>
      </c>
      <c r="E8">
        <f>D8*C8</f>
        <v>2.75</v>
      </c>
      <c r="F8">
        <v>50</v>
      </c>
      <c r="G8">
        <v>38</v>
      </c>
      <c r="H8" s="2">
        <f t="shared" si="0"/>
        <v>0.24</v>
      </c>
      <c r="I8">
        <f>E8*H8</f>
        <v>0.65999999999999992</v>
      </c>
    </row>
    <row r="11" spans="1:9" x14ac:dyDescent="0.3">
      <c r="A11" s="1" t="s">
        <v>0</v>
      </c>
    </row>
    <row r="12" spans="1:9" x14ac:dyDescent="0.3">
      <c r="A12" t="s">
        <v>14</v>
      </c>
      <c r="B12" s="3">
        <f>SUM(I2:I8)</f>
        <v>66.385000000000005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Rainbow Ripple Blanket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Rushworth</dc:creator>
  <cp:lastModifiedBy>Lisa Rushworth</cp:lastModifiedBy>
  <dcterms:created xsi:type="dcterms:W3CDTF">2017-10-05T11:51:11Z</dcterms:created>
  <dcterms:modified xsi:type="dcterms:W3CDTF">2017-10-05T13:43:01Z</dcterms:modified>
</cp:coreProperties>
</file>